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<sst xmlns="http://schemas.openxmlformats.org/spreadsheetml/2006/main" count="102" uniqueCount="54">
  <si>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</si>
  <si>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</si>
  <si>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</si>
  <si>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</si>
  <si>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</si>
  <si>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</si>
  <si>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</si>
  <si>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</si>
  <si>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</si>
  <si>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</si>
  <si>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</si>
  <si>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</si>
  <si>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</si>
  <si>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</si>
  <si>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</si>
  <si>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</si>
  <si>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</si>
  <si>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</si>
  <si>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</si>
  <si>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</si>
  <si>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</si>
  <si>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</si>
  <si>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</si>
  <si>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</si>
  <si>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</si>
  <si>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</si>
  <si>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</si>
  <si>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</si>
  <si>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</si>
  <si>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</si>
  <si>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</si>
  <si>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</si>
  <si>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</si>
  <si>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</si>
  <si>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</si>
  <si>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</si>
  <si>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</si>
  <si>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</si>
  <si>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</si>
  <si>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</si>
  <si>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</si>
  <si>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</si>
  <si>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</si>
  <si>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</si>
  <si>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</si>
  <si>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</si>
  <si>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30 DE SEPTIEMBRE DEL 2021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</si>
  <si>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</si>
  <si>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</si>
  <si>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</si>
  <si>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DIRECTOAR DEL INSTITUTO MUNICIPAL DE SALAMANCA PARA LAS MUJERES</t>
  </si>
  <si>
    <t>ELABORA</t>
  </si>
  <si>
    <t>YAMILA BELMAN QUINTANA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</si>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</sst>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workbookViewId="0">
      <selection activeCell="J39" sqref="J3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34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44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35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36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37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38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39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40</v>
      </c>
    </row>
    <row r="13" spans="1:9" ht="22.5" x14ac:dyDescent="0.2">
      <c r="A13" s="39"/>
      <c r="B13" s="42" t="s">
        <v>26</v>
      </c>
      <c r="C13" s="22">
        <v>4657500</v>
      </c>
      <c r="D13" s="22">
        <v>0</v>
      </c>
      <c r="E13" s="22">
        <f t="shared" si="2"/>
        <v>4657500</v>
      </c>
      <c r="F13" s="22">
        <v>3828750</v>
      </c>
      <c r="G13" s="22">
        <v>3828750</v>
      </c>
      <c r="H13" s="22">
        <f t="shared" si="3"/>
        <v>-828750</v>
      </c>
      <c r="I13" s="44" t="s">
        <v>41</v>
      </c>
    </row>
    <row r="14" spans="1:9" x14ac:dyDescent="0.2">
      <c r="A14" s="33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43</v>
      </c>
    </row>
    <row r="16" spans="1:9" x14ac:dyDescent="0.2">
      <c r="A16" s="9"/>
      <c r="B16" s="10" t="s">
        <v>13</v>
      </c>
      <c r="C16" s="23">
        <f>SUM(C5:C14)</f>
        <v>4657500</v>
      </c>
      <c r="D16" s="23">
        <f t="shared" ref="D16:H16" si="6">SUM(D5:D14)</f>
        <v>0</v>
      </c>
      <c r="E16" s="23">
        <f t="shared" si="6"/>
        <v>4657500</v>
      </c>
      <c r="F16" s="23">
        <f t="shared" si="6"/>
        <v>3828750</v>
      </c>
      <c r="G16" s="11">
        <f t="shared" si="6"/>
        <v>3828750</v>
      </c>
      <c r="H16" s="12">
        <f t="shared" si="6"/>
        <v>-828750</v>
      </c>
      <c r="I16" s="44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4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4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43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4657500</v>
      </c>
      <c r="D31" s="26">
        <f t="shared" si="14"/>
        <v>0</v>
      </c>
      <c r="E31" s="26">
        <f t="shared" si="14"/>
        <v>4657500</v>
      </c>
      <c r="F31" s="26">
        <f t="shared" si="14"/>
        <v>3828750</v>
      </c>
      <c r="G31" s="26">
        <f t="shared" si="14"/>
        <v>3828750</v>
      </c>
      <c r="H31" s="26">
        <f t="shared" si="14"/>
        <v>-828750</v>
      </c>
      <c r="I31" s="44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39</v>
      </c>
    </row>
    <row r="35" spans="1:9" ht="22.5" x14ac:dyDescent="0.2">
      <c r="A35" s="16"/>
      <c r="B35" s="17" t="s">
        <v>26</v>
      </c>
      <c r="C35" s="25">
        <v>4657500</v>
      </c>
      <c r="D35" s="25">
        <v>0</v>
      </c>
      <c r="E35" s="25">
        <f>C35+D35</f>
        <v>4657500</v>
      </c>
      <c r="F35" s="25">
        <v>3828750</v>
      </c>
      <c r="G35" s="25">
        <v>3828750</v>
      </c>
      <c r="H35" s="25">
        <f t="shared" ref="H35" si="16">G35-C35</f>
        <v>-828750</v>
      </c>
      <c r="I35" s="44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43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42</v>
      </c>
    </row>
    <row r="39" spans="1:9" x14ac:dyDescent="0.2">
      <c r="A39" s="19"/>
      <c r="B39" s="20" t="s">
        <v>13</v>
      </c>
      <c r="C39" s="23">
        <f>SUM(C37+C31+C21)</f>
        <v>4657500</v>
      </c>
      <c r="D39" s="23">
        <f t="shared" ref="D39:H39" si="18">SUM(D37+D31+D21)</f>
        <v>0</v>
      </c>
      <c r="E39" s="23">
        <f t="shared" si="18"/>
        <v>4657500</v>
      </c>
      <c r="F39" s="23">
        <f t="shared" si="18"/>
        <v>3828750</v>
      </c>
      <c r="G39" s="23">
        <f t="shared" si="18"/>
        <v>3828750</v>
      </c>
      <c r="H39" s="12">
        <f t="shared" si="18"/>
        <v>-828750</v>
      </c>
      <c r="I39" s="44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43</v>
      </c>
    </row>
    <row r="42" spans="1:9" x14ac:dyDescent="0.2">
      <c r="B42" s="42"/>
    </row>
    <row r="43" spans="1:9" ht="34.5" customHeight="1" x14ac:dyDescent="0.2">
      <c r="B43" s="66" t="s">
        <v>47</v>
      </c>
      <c r="C43" s="66"/>
      <c r="D43" s="66"/>
      <c r="E43" s="66"/>
      <c r="F43" s="66"/>
      <c r="G43" s="66"/>
      <c r="H43" s="66"/>
    </row>
    <row r="44" spans="1:9" x14ac:dyDescent="0.2">
      <c r="B44" s="64"/>
      <c r="C44" s="64"/>
      <c r="D44" s="64"/>
      <c r="E44" s="64"/>
      <c r="F44" s="64"/>
      <c r="G44" s="64"/>
      <c r="H44" s="64"/>
    </row>
    <row r="46" spans="1:9" x14ac:dyDescent="0.2">
      <c r="B46" s="65"/>
      <c r="D46" s="65"/>
      <c r="E46" s="65"/>
    </row>
    <row r="47" spans="1:9" x14ac:dyDescent="0.2">
      <c r="B47" s="38" t="s">
        <v>48</v>
      </c>
      <c r="D47" s="38" t="s">
        <v>51</v>
      </c>
    </row>
    <row r="48" spans="1:9" x14ac:dyDescent="0.2">
      <c r="B48" s="38" t="s">
        <v>49</v>
      </c>
      <c r="D48" s="38" t="s">
        <v>52</v>
      </c>
    </row>
    <row r="49" spans="2:4" x14ac:dyDescent="0.2">
      <c r="B49" s="38" t="s">
        <v>50</v>
      </c>
      <c r="D49" s="38" t="s">
        <v>53</v>
      </c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3:H43"/>
  </mergeCells>
  <pageMargins left="0.7" right="0.7" top="0.75" bottom="0.75" header="0.3" footer="0.3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2021-10-04T20:20:06Z</cp:lastPrinted>
  <dcterms:created xsi:type="dcterms:W3CDTF">2012-12-11T20:48:19Z</dcterms:created>
  <dcterms:modified xsi:type="dcterms:W3CDTF">2021-10-04T20:24:37Z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